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>
    <definedName name="_xlnm.Print_Area" localSheetId="0">'Foglio1'!$A$1:$Q$115</definedName>
  </definedNames>
  <calcPr fullCalcOnLoad="1"/>
</workbook>
</file>

<file path=xl/sharedStrings.xml><?xml version="1.0" encoding="utf-8"?>
<sst xmlns="http://schemas.openxmlformats.org/spreadsheetml/2006/main" count="126" uniqueCount="58">
  <si>
    <t>Sezione TRAMPOLINO ELASTICO -</t>
  </si>
  <si>
    <t>1° Esercizio Obbligatorio</t>
  </si>
  <si>
    <t>2° Esercizio Libero</t>
  </si>
  <si>
    <t>Cognome</t>
  </si>
  <si>
    <t>Nome</t>
  </si>
  <si>
    <t>D.N.</t>
  </si>
  <si>
    <t>Società</t>
  </si>
  <si>
    <t>G1</t>
  </si>
  <si>
    <t>G2</t>
  </si>
  <si>
    <t>G3</t>
  </si>
  <si>
    <t>D</t>
  </si>
  <si>
    <t>T.O.</t>
  </si>
  <si>
    <t>D.</t>
  </si>
  <si>
    <t>T.L.</t>
  </si>
  <si>
    <t>T.G.</t>
  </si>
  <si>
    <t>P.S.</t>
  </si>
  <si>
    <t>ALLIEVI</t>
  </si>
  <si>
    <t>3° Categoria F.</t>
  </si>
  <si>
    <t xml:space="preserve">minimo punti </t>
  </si>
  <si>
    <t>2° Categoria M.</t>
  </si>
  <si>
    <t>JUNIORES</t>
  </si>
  <si>
    <t>Maschile</t>
  </si>
  <si>
    <t>SENIORES</t>
  </si>
  <si>
    <t>GARA organizzata dalla S.G. MILANO 2000 - MI - con la collaborazione del C.R.L.-</t>
  </si>
  <si>
    <t>Gara Regionale Open</t>
  </si>
  <si>
    <t>Sezione M.</t>
  </si>
  <si>
    <t>Allievi</t>
  </si>
  <si>
    <t>COLOMBO</t>
  </si>
  <si>
    <t>Individuale</t>
  </si>
  <si>
    <t>SYNCRO</t>
  </si>
  <si>
    <t xml:space="preserve"> per punteggio Società</t>
  </si>
  <si>
    <t>minimo punti per classifica di Società</t>
  </si>
  <si>
    <t>3° Categoria M..</t>
  </si>
  <si>
    <t>AGOSTINI</t>
  </si>
  <si>
    <t>FRANCHETTO</t>
  </si>
  <si>
    <t>FILIPPO</t>
  </si>
  <si>
    <t>BENTEGODI</t>
  </si>
  <si>
    <t>PASCUCCI</t>
  </si>
  <si>
    <t>DAVIDE</t>
  </si>
  <si>
    <t>ZECCA</t>
  </si>
  <si>
    <t>ALESSANDRO</t>
  </si>
  <si>
    <t>MARCONI</t>
  </si>
  <si>
    <t>LUCA</t>
  </si>
  <si>
    <t>MARCHESINI</t>
  </si>
  <si>
    <t>ANDREA</t>
  </si>
  <si>
    <t>LORENZO</t>
  </si>
  <si>
    <t>FRANCESCO</t>
  </si>
  <si>
    <t>GOLINI</t>
  </si>
  <si>
    <t>BALESTRIERI</t>
  </si>
  <si>
    <t>MATTIA</t>
  </si>
  <si>
    <t>GIRELLI</t>
  </si>
  <si>
    <t>ZENO</t>
  </si>
  <si>
    <t>ZAMBELLI</t>
  </si>
  <si>
    <t>SAMUELE</t>
  </si>
  <si>
    <t>ELENA</t>
  </si>
  <si>
    <t>FRANCESCHETTO</t>
  </si>
  <si>
    <t xml:space="preserve">Campionato Regionale Veneto di Trampolino Elastico  -  Milano, 22.11.2008 </t>
  </si>
  <si>
    <t>3° Categoria M.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</si>
</sst>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00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4" fontId="0" fillId="0" borderId="0" xfId="0" applyNumberFormat="1" applyAlignment="1">
      <alignment/>
    </xf>
    <xf numFmtId="18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4" fontId="3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"/>
  <sheetViews>
    <sheetView tabSelected="1" workbookViewId="0" topLeftCell="A42">
      <selection activeCell="B32" sqref="B32"/>
    </sheetView>
  </sheetViews>
  <sheetFormatPr defaultColWidth="9.140625" defaultRowHeight="12.75"/>
  <cols>
    <col min="1" max="1" width="3.421875" style="0" customWidth="1"/>
    <col min="2" max="2" width="16.7109375" style="0" customWidth="1"/>
    <col min="3" max="3" width="15.57421875" style="0" customWidth="1"/>
    <col min="4" max="4" width="11.00390625" style="0" customWidth="1"/>
    <col min="5" max="5" width="14.140625" style="0" customWidth="1"/>
    <col min="6" max="8" width="4.00390625" style="0" customWidth="1"/>
    <col min="9" max="10" width="4.8515625" style="0" customWidth="1"/>
    <col min="11" max="13" width="4.00390625" style="0" customWidth="1"/>
    <col min="14" max="15" width="4.8515625" style="0" customWidth="1"/>
    <col min="16" max="16" width="6.28125" style="0" customWidth="1"/>
    <col min="17" max="17" width="4.00390625" style="0" customWidth="1"/>
    <col min="18" max="18" width="4.28125" style="0" customWidth="1"/>
  </cols>
  <sheetData>
    <row r="1" spans="1:5" s="32" customFormat="1" ht="18">
      <c r="A1" s="31" t="s">
        <v>56</v>
      </c>
      <c r="B1" s="31"/>
      <c r="C1" s="31"/>
      <c r="D1" s="31"/>
      <c r="E1" s="31"/>
    </row>
    <row r="2" spans="1:18" ht="14.25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5">
      <c r="A3" s="19" t="s">
        <v>0</v>
      </c>
      <c r="B3" s="19"/>
      <c r="C3" s="19"/>
      <c r="D3" s="19"/>
      <c r="E3" s="19" t="s">
        <v>28</v>
      </c>
      <c r="F3" s="19" t="s">
        <v>1</v>
      </c>
      <c r="G3" s="19"/>
      <c r="H3" s="19"/>
      <c r="I3" s="19"/>
      <c r="J3" s="19"/>
      <c r="K3" s="19" t="s">
        <v>2</v>
      </c>
      <c r="L3" s="19"/>
      <c r="M3" s="19"/>
      <c r="N3" s="19"/>
      <c r="O3" s="20"/>
      <c r="P3" s="20"/>
      <c r="Q3" s="20"/>
      <c r="R3" s="20"/>
    </row>
    <row r="4" spans="1:18" ht="6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  <c r="P4" s="20"/>
      <c r="Q4" s="20"/>
      <c r="R4" s="20"/>
    </row>
    <row r="5" spans="1:18" ht="14.25">
      <c r="A5" s="20"/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0" t="s">
        <v>11</v>
      </c>
      <c r="K5" s="20" t="s">
        <v>7</v>
      </c>
      <c r="L5" s="20" t="s">
        <v>8</v>
      </c>
      <c r="M5" s="20" t="s">
        <v>9</v>
      </c>
      <c r="N5" s="20" t="s">
        <v>12</v>
      </c>
      <c r="O5" s="20" t="s">
        <v>13</v>
      </c>
      <c r="P5" s="20" t="s">
        <v>14</v>
      </c>
      <c r="Q5" s="20" t="s">
        <v>15</v>
      </c>
      <c r="R5" s="20"/>
    </row>
    <row r="6" spans="1:18" ht="15">
      <c r="A6" s="20"/>
      <c r="B6" s="19" t="s">
        <v>16</v>
      </c>
      <c r="C6" s="20"/>
      <c r="D6" s="19" t="s">
        <v>17</v>
      </c>
      <c r="E6" s="20"/>
      <c r="F6" s="20" t="s">
        <v>31</v>
      </c>
      <c r="G6" s="20"/>
      <c r="H6" s="20"/>
      <c r="I6" s="20" t="s">
        <v>30</v>
      </c>
      <c r="J6" s="20"/>
      <c r="K6" s="20"/>
      <c r="L6" s="20"/>
      <c r="M6" s="20"/>
      <c r="N6" s="20"/>
      <c r="O6" s="20"/>
      <c r="P6" s="30">
        <v>45.3</v>
      </c>
      <c r="Q6" s="20"/>
      <c r="R6" s="20"/>
    </row>
    <row r="7" spans="1:18" ht="14.25">
      <c r="A7" s="20">
        <v>1</v>
      </c>
      <c r="B7" s="20" t="s">
        <v>27</v>
      </c>
      <c r="C7" s="20" t="s">
        <v>54</v>
      </c>
      <c r="D7" s="22">
        <v>36576</v>
      </c>
      <c r="E7" s="20" t="s">
        <v>36</v>
      </c>
      <c r="F7" s="23">
        <v>5.8</v>
      </c>
      <c r="G7" s="23">
        <v>6</v>
      </c>
      <c r="H7" s="23">
        <v>6</v>
      </c>
      <c r="I7" s="23"/>
      <c r="J7" s="23">
        <f>SUM(F7,G7,H7,I7)</f>
        <v>17.8</v>
      </c>
      <c r="K7" s="23">
        <v>6.2</v>
      </c>
      <c r="L7" s="23">
        <v>6.2</v>
      </c>
      <c r="M7" s="23">
        <v>6.3</v>
      </c>
      <c r="N7" s="23">
        <v>0.6</v>
      </c>
      <c r="O7" s="23">
        <f>SUM(K7,L7,M7,N7)</f>
        <v>19.3</v>
      </c>
      <c r="P7" s="21">
        <f>SUM(J7,O7)</f>
        <v>37.1</v>
      </c>
      <c r="Q7" s="24">
        <v>1</v>
      </c>
      <c r="R7" s="24"/>
    </row>
    <row r="8" spans="1:18" ht="15">
      <c r="A8" s="20"/>
      <c r="B8" s="20"/>
      <c r="C8" s="20"/>
      <c r="D8" s="19" t="s">
        <v>32</v>
      </c>
      <c r="E8" s="20"/>
      <c r="F8" s="20" t="s">
        <v>18</v>
      </c>
      <c r="G8" s="20"/>
      <c r="H8" s="20"/>
      <c r="I8" s="23"/>
      <c r="J8" s="23"/>
      <c r="L8" s="20"/>
      <c r="M8" s="20"/>
      <c r="N8" s="23"/>
      <c r="O8" s="23"/>
      <c r="P8" s="30">
        <v>45.3</v>
      </c>
      <c r="Q8" s="24"/>
      <c r="R8" s="24"/>
    </row>
    <row r="9" spans="1:18" ht="14.25">
      <c r="A9" s="20">
        <v>1</v>
      </c>
      <c r="B9" s="20" t="s">
        <v>50</v>
      </c>
      <c r="C9" s="20" t="s">
        <v>51</v>
      </c>
      <c r="D9" s="22">
        <v>36740</v>
      </c>
      <c r="E9" s="20" t="s">
        <v>36</v>
      </c>
      <c r="F9" s="23">
        <v>7.4</v>
      </c>
      <c r="G9" s="23">
        <v>7.5</v>
      </c>
      <c r="H9" s="23">
        <v>7.4</v>
      </c>
      <c r="I9" s="23"/>
      <c r="J9" s="23">
        <f>SUM(F9,G9,H9,I9)</f>
        <v>22.3</v>
      </c>
      <c r="K9" s="23">
        <v>7.6</v>
      </c>
      <c r="L9" s="23">
        <v>6.9</v>
      </c>
      <c r="M9" s="23">
        <v>7.5</v>
      </c>
      <c r="N9" s="23">
        <v>1.5</v>
      </c>
      <c r="O9" s="23">
        <f>SUM(K9,L9,M9,N9)</f>
        <v>23.5</v>
      </c>
      <c r="P9" s="21">
        <f>SUM(J9,O9)</f>
        <v>45.8</v>
      </c>
      <c r="Q9" s="24">
        <v>20</v>
      </c>
      <c r="R9" s="24"/>
    </row>
    <row r="10" spans="1:18" ht="14.25">
      <c r="A10" s="20">
        <v>2</v>
      </c>
      <c r="B10" s="20" t="s">
        <v>48</v>
      </c>
      <c r="C10" s="20" t="s">
        <v>49</v>
      </c>
      <c r="D10" s="22">
        <v>36276</v>
      </c>
      <c r="E10" s="20" t="s">
        <v>36</v>
      </c>
      <c r="F10" s="23">
        <v>6.7</v>
      </c>
      <c r="G10" s="23">
        <v>6.9</v>
      </c>
      <c r="H10" s="23">
        <v>6.7</v>
      </c>
      <c r="I10" s="23"/>
      <c r="J10" s="23">
        <f>SUM(F10,G10,H10,I10)</f>
        <v>20.3</v>
      </c>
      <c r="K10" s="23">
        <v>6.1</v>
      </c>
      <c r="L10" s="23">
        <v>5.5</v>
      </c>
      <c r="M10" s="23">
        <v>5.8</v>
      </c>
      <c r="N10" s="23">
        <v>0.4</v>
      </c>
      <c r="O10" s="23">
        <f>SUM(K10,L10,M10,N10)</f>
        <v>17.799999999999997</v>
      </c>
      <c r="P10" s="21">
        <f>SUM(J10,O10)</f>
        <v>38.099999999999994</v>
      </c>
      <c r="Q10" s="24">
        <v>1</v>
      </c>
      <c r="R10" s="24"/>
    </row>
    <row r="11" spans="1:18" ht="14.25">
      <c r="A11" s="20">
        <v>3</v>
      </c>
      <c r="B11" s="20" t="s">
        <v>52</v>
      </c>
      <c r="C11" s="20" t="s">
        <v>53</v>
      </c>
      <c r="D11" s="22">
        <v>36699</v>
      </c>
      <c r="E11" s="20" t="s">
        <v>36</v>
      </c>
      <c r="F11" s="23">
        <v>5</v>
      </c>
      <c r="G11" s="23">
        <v>5.1</v>
      </c>
      <c r="H11" s="23">
        <v>5.4</v>
      </c>
      <c r="I11" s="23"/>
      <c r="J11" s="23">
        <f>SUM(F11,G11,H11,I11)</f>
        <v>15.5</v>
      </c>
      <c r="K11" s="23">
        <v>5.4</v>
      </c>
      <c r="L11" s="23">
        <v>4.8</v>
      </c>
      <c r="M11" s="23">
        <v>5</v>
      </c>
      <c r="N11" s="23">
        <v>0.6</v>
      </c>
      <c r="O11" s="23">
        <f>SUM(K11,L11,M11,N11)</f>
        <v>15.799999999999999</v>
      </c>
      <c r="P11" s="21">
        <f>SUM(J11,O11)</f>
        <v>31.299999999999997</v>
      </c>
      <c r="Q11" s="24">
        <v>1</v>
      </c>
      <c r="R11" s="24"/>
    </row>
    <row r="12" spans="1:18" ht="15">
      <c r="A12" s="20"/>
      <c r="B12" s="20"/>
      <c r="C12" s="20"/>
      <c r="D12" s="19" t="s">
        <v>19</v>
      </c>
      <c r="E12" s="20"/>
      <c r="F12" s="20" t="s">
        <v>18</v>
      </c>
      <c r="G12" s="20"/>
      <c r="H12" s="20"/>
      <c r="I12" s="23"/>
      <c r="J12" s="23"/>
      <c r="K12" s="20"/>
      <c r="L12" s="20"/>
      <c r="M12" s="20"/>
      <c r="N12" s="23"/>
      <c r="O12" s="23"/>
      <c r="P12" s="30">
        <v>46.3</v>
      </c>
      <c r="Q12" s="20"/>
      <c r="R12" s="20"/>
    </row>
    <row r="13" spans="1:18" ht="14.25">
      <c r="A13" s="20">
        <v>1</v>
      </c>
      <c r="B13" s="20" t="s">
        <v>33</v>
      </c>
      <c r="C13" s="20" t="s">
        <v>46</v>
      </c>
      <c r="D13" s="22">
        <v>35465</v>
      </c>
      <c r="E13" s="20" t="s">
        <v>36</v>
      </c>
      <c r="F13" s="23">
        <v>7.6</v>
      </c>
      <c r="G13" s="23">
        <v>7.6</v>
      </c>
      <c r="H13" s="23">
        <v>8</v>
      </c>
      <c r="I13" s="23"/>
      <c r="J13" s="23">
        <f>SUM(F13,G13,H13,I13)</f>
        <v>23.2</v>
      </c>
      <c r="K13" s="23">
        <v>5.9</v>
      </c>
      <c r="L13" s="23">
        <v>5</v>
      </c>
      <c r="M13" s="23">
        <v>5.6</v>
      </c>
      <c r="N13" s="23">
        <v>3.2</v>
      </c>
      <c r="O13" s="23">
        <f>SUM(K13,L13,M13,N13)</f>
        <v>19.7</v>
      </c>
      <c r="P13" s="21">
        <f>SUM(J13,O13)</f>
        <v>42.9</v>
      </c>
      <c r="Q13" s="24">
        <v>1</v>
      </c>
      <c r="R13" s="24"/>
    </row>
    <row r="14" spans="1:18" ht="14.25">
      <c r="A14" s="20">
        <v>2</v>
      </c>
      <c r="B14" s="20" t="s">
        <v>47</v>
      </c>
      <c r="C14" s="20" t="s">
        <v>44</v>
      </c>
      <c r="D14" s="22">
        <v>35840</v>
      </c>
      <c r="E14" s="20" t="s">
        <v>36</v>
      </c>
      <c r="F14" s="23">
        <v>6.4</v>
      </c>
      <c r="G14" s="23">
        <v>6.3</v>
      </c>
      <c r="H14" s="23">
        <v>6.4</v>
      </c>
      <c r="I14" s="23"/>
      <c r="J14" s="23">
        <f>SUM(F14,G14,H14,I14)</f>
        <v>19.1</v>
      </c>
      <c r="K14" s="23">
        <v>6</v>
      </c>
      <c r="L14" s="23">
        <v>5.2</v>
      </c>
      <c r="M14" s="23">
        <v>6</v>
      </c>
      <c r="N14" s="23">
        <v>3.5</v>
      </c>
      <c r="O14" s="23">
        <f>SUM(K14,L14,M14,N14)</f>
        <v>20.7</v>
      </c>
      <c r="P14" s="21">
        <f>SUM(J14,O14)</f>
        <v>39.8</v>
      </c>
      <c r="Q14" s="24">
        <v>1</v>
      </c>
      <c r="R14" s="24"/>
    </row>
    <row r="15" spans="1:18" ht="6" customHeight="1">
      <c r="A15" s="20"/>
      <c r="B15" s="20"/>
      <c r="C15" s="20"/>
      <c r="D15" s="22"/>
      <c r="E15" s="20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1"/>
      <c r="Q15" s="24"/>
      <c r="R15" s="24"/>
    </row>
    <row r="16" spans="1:18" ht="15">
      <c r="A16" s="20"/>
      <c r="B16" s="19" t="s">
        <v>20</v>
      </c>
      <c r="C16" s="20"/>
      <c r="D16" s="19" t="s">
        <v>21</v>
      </c>
      <c r="E16" s="20"/>
      <c r="F16" s="20" t="s">
        <v>18</v>
      </c>
      <c r="G16" s="20"/>
      <c r="H16" s="20"/>
      <c r="I16" s="23"/>
      <c r="J16" s="23"/>
      <c r="K16" s="23"/>
      <c r="L16" s="23"/>
      <c r="M16" s="23"/>
      <c r="N16" s="23"/>
      <c r="O16" s="23"/>
      <c r="P16" s="30">
        <v>49.8</v>
      </c>
      <c r="Q16" s="24"/>
      <c r="R16" s="24"/>
    </row>
    <row r="17" spans="1:18" ht="14.25">
      <c r="A17" s="20">
        <v>1</v>
      </c>
      <c r="B17" s="4" t="s">
        <v>55</v>
      </c>
      <c r="C17" s="20" t="s">
        <v>45</v>
      </c>
      <c r="D17" s="22">
        <v>34105</v>
      </c>
      <c r="E17" s="20" t="s">
        <v>36</v>
      </c>
      <c r="F17" s="23">
        <v>4.8</v>
      </c>
      <c r="G17" s="23">
        <v>5</v>
      </c>
      <c r="H17" s="23">
        <v>4.9</v>
      </c>
      <c r="I17" s="23"/>
      <c r="J17" s="23">
        <f>SUM(F17,G17,H17,I17)</f>
        <v>14.700000000000001</v>
      </c>
      <c r="K17" s="23">
        <v>6.2</v>
      </c>
      <c r="L17" s="23">
        <v>6.7</v>
      </c>
      <c r="M17" s="23">
        <v>6.7</v>
      </c>
      <c r="N17" s="23">
        <v>4.9</v>
      </c>
      <c r="O17" s="23">
        <f>SUM(K17,L17,M17,N17)</f>
        <v>24.5</v>
      </c>
      <c r="P17" s="21">
        <f>SUM(J17,O17)</f>
        <v>39.2</v>
      </c>
      <c r="Q17" s="24">
        <v>1</v>
      </c>
      <c r="R17" s="24"/>
    </row>
    <row r="18" spans="1:18" ht="14.25">
      <c r="A18" s="20">
        <v>2</v>
      </c>
      <c r="B18" s="20" t="s">
        <v>43</v>
      </c>
      <c r="C18" s="20" t="s">
        <v>44</v>
      </c>
      <c r="D18" s="22">
        <v>33605</v>
      </c>
      <c r="E18" s="20" t="s">
        <v>36</v>
      </c>
      <c r="F18" s="23">
        <v>4.2</v>
      </c>
      <c r="G18" s="23">
        <v>4.7</v>
      </c>
      <c r="H18" s="23">
        <v>4.6</v>
      </c>
      <c r="I18" s="23"/>
      <c r="J18" s="23">
        <f>SUM(F18,G18,H18,I18)</f>
        <v>13.5</v>
      </c>
      <c r="K18" s="23">
        <v>5.8</v>
      </c>
      <c r="L18" s="23">
        <v>5.1</v>
      </c>
      <c r="M18" s="23">
        <v>6</v>
      </c>
      <c r="N18" s="23">
        <v>4.9</v>
      </c>
      <c r="O18" s="23">
        <f>SUM(K18,L18,M18,N18)</f>
        <v>21.799999999999997</v>
      </c>
      <c r="P18" s="21">
        <f>SUM(J18,O18)</f>
        <v>35.3</v>
      </c>
      <c r="Q18" s="24">
        <v>1</v>
      </c>
      <c r="R18" s="24"/>
    </row>
    <row r="19" spans="1:18" ht="15">
      <c r="A19" s="20"/>
      <c r="B19" s="19" t="s">
        <v>22</v>
      </c>
      <c r="C19" s="20"/>
      <c r="D19" s="19" t="s">
        <v>21</v>
      </c>
      <c r="E19" s="20"/>
      <c r="F19" s="20" t="s">
        <v>18</v>
      </c>
      <c r="G19" s="20"/>
      <c r="H19" s="20"/>
      <c r="I19" s="23"/>
      <c r="J19" s="23"/>
      <c r="K19" s="20"/>
      <c r="L19" s="20"/>
      <c r="M19" s="20"/>
      <c r="N19" s="23"/>
      <c r="O19" s="23"/>
      <c r="P19" s="30">
        <v>51.3</v>
      </c>
      <c r="Q19" s="20"/>
      <c r="R19" s="20"/>
    </row>
    <row r="20" spans="1:18" ht="14.25">
      <c r="A20" s="20">
        <v>1</v>
      </c>
      <c r="B20" s="20" t="s">
        <v>41</v>
      </c>
      <c r="C20" s="20" t="s">
        <v>42</v>
      </c>
      <c r="D20" s="22">
        <v>33109</v>
      </c>
      <c r="E20" s="20" t="s">
        <v>36</v>
      </c>
      <c r="F20" s="23">
        <v>7.4</v>
      </c>
      <c r="G20" s="23">
        <v>7.6</v>
      </c>
      <c r="H20" s="23">
        <v>7.8</v>
      </c>
      <c r="I20" s="23">
        <v>2.7</v>
      </c>
      <c r="J20" s="23">
        <f>SUM(F20,G20,H20,I20)</f>
        <v>25.5</v>
      </c>
      <c r="K20" s="23">
        <v>6.5</v>
      </c>
      <c r="L20" s="23">
        <v>6.4</v>
      </c>
      <c r="M20" s="23">
        <v>6.6</v>
      </c>
      <c r="N20" s="23">
        <v>9.6</v>
      </c>
      <c r="O20" s="23">
        <f>SUM(K20,L20,M20,N20)</f>
        <v>29.1</v>
      </c>
      <c r="P20" s="21">
        <f>SUM(J20,O20)</f>
        <v>54.6</v>
      </c>
      <c r="Q20" s="24">
        <v>20</v>
      </c>
      <c r="R20" s="24"/>
    </row>
    <row r="21" spans="1:18" ht="14.25">
      <c r="A21" s="20"/>
      <c r="B21" s="20"/>
      <c r="C21" s="20"/>
      <c r="D21" s="22"/>
      <c r="E21" s="20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1"/>
      <c r="Q21" s="24"/>
      <c r="R21" s="24"/>
    </row>
    <row r="22" spans="1:18" ht="15">
      <c r="A22" s="20"/>
      <c r="B22" s="20"/>
      <c r="C22" s="20"/>
      <c r="D22" s="22"/>
      <c r="E22" s="19" t="s">
        <v>29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1"/>
      <c r="Q22" s="20"/>
      <c r="R22" s="24"/>
    </row>
    <row r="23" spans="1:18" ht="15">
      <c r="A23" s="20"/>
      <c r="B23" s="19" t="s">
        <v>16</v>
      </c>
      <c r="C23" s="20"/>
      <c r="D23" s="19" t="s">
        <v>57</v>
      </c>
      <c r="E23" s="20"/>
      <c r="F23" s="20" t="s">
        <v>18</v>
      </c>
      <c r="G23" s="20"/>
      <c r="H23" s="20"/>
      <c r="I23" s="23"/>
      <c r="J23" s="23"/>
      <c r="K23" s="23"/>
      <c r="L23" s="23"/>
      <c r="M23" s="23"/>
      <c r="N23" s="23"/>
      <c r="O23" s="23"/>
      <c r="P23" s="30">
        <v>46</v>
      </c>
      <c r="Q23" s="20"/>
      <c r="R23" s="24"/>
    </row>
    <row r="24" spans="1:18" ht="14.25">
      <c r="A24" s="20">
        <v>1</v>
      </c>
      <c r="B24" s="20" t="s">
        <v>48</v>
      </c>
      <c r="C24" s="20" t="s">
        <v>49</v>
      </c>
      <c r="D24" s="22">
        <v>36276</v>
      </c>
      <c r="E24" s="20" t="s">
        <v>36</v>
      </c>
      <c r="F24" s="23">
        <v>3.1</v>
      </c>
      <c r="G24" s="23">
        <v>3.3</v>
      </c>
      <c r="H24" s="23">
        <v>4.2</v>
      </c>
      <c r="I24" s="23"/>
      <c r="J24" s="23">
        <f>SUM(F24,G24,H24,I24)</f>
        <v>10.600000000000001</v>
      </c>
      <c r="K24" s="23">
        <v>7</v>
      </c>
      <c r="L24" s="23">
        <v>7.1</v>
      </c>
      <c r="M24" s="23">
        <v>8.4</v>
      </c>
      <c r="N24" s="23">
        <v>0.6</v>
      </c>
      <c r="O24" s="23">
        <f>SUM(K24,L24,M24,N24)</f>
        <v>23.1</v>
      </c>
      <c r="P24" s="21">
        <f>SUM(J24,O24)</f>
        <v>33.7</v>
      </c>
      <c r="Q24" s="24">
        <v>2</v>
      </c>
      <c r="R24" s="24"/>
    </row>
    <row r="25" spans="1:18" ht="14.25">
      <c r="A25" s="20"/>
      <c r="B25" s="20" t="s">
        <v>50</v>
      </c>
      <c r="C25" s="20" t="s">
        <v>51</v>
      </c>
      <c r="D25" s="22">
        <v>36740</v>
      </c>
      <c r="E25" s="20" t="s">
        <v>36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1"/>
      <c r="Q25" s="24"/>
      <c r="R25" s="24"/>
    </row>
    <row r="26" spans="1:18" ht="15">
      <c r="A26" s="20"/>
      <c r="B26" s="20"/>
      <c r="C26" s="20"/>
      <c r="D26" s="19" t="s">
        <v>19</v>
      </c>
      <c r="E26" s="20"/>
      <c r="F26" s="20" t="s">
        <v>18</v>
      </c>
      <c r="G26" s="20"/>
      <c r="H26" s="20"/>
      <c r="I26" s="23"/>
      <c r="J26" s="23"/>
      <c r="K26" s="20"/>
      <c r="L26" s="20"/>
      <c r="M26" s="20"/>
      <c r="N26" s="23"/>
      <c r="O26" s="23"/>
      <c r="P26" s="30">
        <v>48</v>
      </c>
      <c r="Q26" s="20"/>
      <c r="R26" s="20"/>
    </row>
    <row r="27" spans="1:18" ht="14.25">
      <c r="A27" s="20">
        <v>1</v>
      </c>
      <c r="B27" s="20" t="s">
        <v>33</v>
      </c>
      <c r="C27" s="20" t="s">
        <v>46</v>
      </c>
      <c r="D27" s="22">
        <v>35465</v>
      </c>
      <c r="E27" s="20" t="s">
        <v>36</v>
      </c>
      <c r="F27" s="23">
        <v>7.2</v>
      </c>
      <c r="G27" s="23">
        <v>6.1</v>
      </c>
      <c r="H27" s="23">
        <v>8.4</v>
      </c>
      <c r="I27" s="23"/>
      <c r="J27" s="23">
        <f>SUM(F27,G27,H27,I27)</f>
        <v>21.700000000000003</v>
      </c>
      <c r="K27" s="23">
        <v>4.1</v>
      </c>
      <c r="L27" s="23">
        <v>3.5</v>
      </c>
      <c r="M27" s="23">
        <v>3.1</v>
      </c>
      <c r="N27" s="23">
        <v>1.6</v>
      </c>
      <c r="O27" s="23">
        <f>SUM(K27,L27,M27,N27)</f>
        <v>12.299999999999999</v>
      </c>
      <c r="P27" s="21">
        <f>SUM(J27,O27)</f>
        <v>34</v>
      </c>
      <c r="Q27" s="24">
        <v>2</v>
      </c>
      <c r="R27" s="24"/>
    </row>
    <row r="28" spans="1:18" ht="14.25">
      <c r="A28" s="20"/>
      <c r="B28" s="20" t="s">
        <v>47</v>
      </c>
      <c r="C28" s="20" t="s">
        <v>44</v>
      </c>
      <c r="D28" s="22">
        <v>35840</v>
      </c>
      <c r="E28" s="20" t="s">
        <v>36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1"/>
      <c r="Q28" s="24"/>
      <c r="R28" s="24"/>
    </row>
    <row r="29" spans="1:18" ht="15">
      <c r="A29" s="20"/>
      <c r="B29" s="19" t="s">
        <v>20</v>
      </c>
      <c r="C29" s="20"/>
      <c r="D29" s="19" t="s">
        <v>21</v>
      </c>
      <c r="E29" s="20"/>
      <c r="F29" s="20" t="s">
        <v>18</v>
      </c>
      <c r="G29" s="20"/>
      <c r="H29" s="20"/>
      <c r="I29" s="23"/>
      <c r="J29" s="23"/>
      <c r="K29" s="23"/>
      <c r="L29" s="23"/>
      <c r="M29" s="23"/>
      <c r="N29" s="23"/>
      <c r="O29" s="23"/>
      <c r="P29" s="30">
        <v>52</v>
      </c>
      <c r="Q29" s="24"/>
      <c r="R29" s="24"/>
    </row>
    <row r="30" spans="1:18" ht="14.25">
      <c r="A30" s="20">
        <v>1</v>
      </c>
      <c r="B30" s="20" t="s">
        <v>43</v>
      </c>
      <c r="C30" s="20" t="s">
        <v>44</v>
      </c>
      <c r="D30" s="22">
        <v>33605</v>
      </c>
      <c r="E30" s="20" t="s">
        <v>36</v>
      </c>
      <c r="F30" s="23">
        <v>2.9</v>
      </c>
      <c r="G30" s="23">
        <v>2.6</v>
      </c>
      <c r="H30" s="23">
        <v>2.6</v>
      </c>
      <c r="I30" s="23"/>
      <c r="J30" s="23">
        <f>SUM(F30,G30,H30,I30)</f>
        <v>8.1</v>
      </c>
      <c r="K30" s="23">
        <v>7.1</v>
      </c>
      <c r="L30" s="23">
        <v>6.2</v>
      </c>
      <c r="M30" s="23">
        <v>7.8</v>
      </c>
      <c r="N30" s="23">
        <v>4.9</v>
      </c>
      <c r="O30" s="23">
        <f>SUM(K30,L30,M30,N30)</f>
        <v>26</v>
      </c>
      <c r="P30" s="21">
        <f>SUM(J30,O30)</f>
        <v>34.1</v>
      </c>
      <c r="Q30" s="24">
        <v>2</v>
      </c>
      <c r="R30" s="24"/>
    </row>
    <row r="31" spans="1:18" ht="14.25">
      <c r="A31" s="20"/>
      <c r="B31" s="4" t="s">
        <v>55</v>
      </c>
      <c r="C31" s="20" t="s">
        <v>45</v>
      </c>
      <c r="D31" s="22">
        <v>34105</v>
      </c>
      <c r="E31" s="20" t="s">
        <v>36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1"/>
      <c r="Q31" s="24"/>
      <c r="R31" s="24"/>
    </row>
    <row r="32" spans="1:18" ht="27" customHeight="1">
      <c r="A32" s="20"/>
      <c r="B32" s="4"/>
      <c r="C32" s="20"/>
      <c r="D32" s="22"/>
      <c r="E32" s="20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1"/>
      <c r="Q32" s="24"/>
      <c r="R32" s="24"/>
    </row>
    <row r="33" spans="1:17" ht="15.75">
      <c r="A33" s="25"/>
      <c r="B33" s="33" t="s">
        <v>24</v>
      </c>
      <c r="C33" s="26"/>
      <c r="D33" s="26"/>
      <c r="E33" s="26"/>
      <c r="F33" s="26" t="s">
        <v>1</v>
      </c>
      <c r="G33" s="26"/>
      <c r="H33" s="26"/>
      <c r="I33" s="23"/>
      <c r="J33" s="26" t="s">
        <v>2</v>
      </c>
      <c r="K33" s="26"/>
      <c r="L33" s="26"/>
      <c r="M33" s="26"/>
      <c r="N33" s="23"/>
      <c r="O33" s="26"/>
      <c r="P33" s="26"/>
      <c r="Q33" s="25"/>
    </row>
    <row r="34" spans="1:17" ht="15">
      <c r="A34" s="25"/>
      <c r="B34" s="26" t="s">
        <v>3</v>
      </c>
      <c r="C34" s="26" t="s">
        <v>4</v>
      </c>
      <c r="D34" s="26" t="s">
        <v>5</v>
      </c>
      <c r="E34" s="26" t="s">
        <v>6</v>
      </c>
      <c r="F34" s="26" t="s">
        <v>7</v>
      </c>
      <c r="G34" s="26" t="s">
        <v>8</v>
      </c>
      <c r="H34" s="26" t="s">
        <v>9</v>
      </c>
      <c r="I34" s="23"/>
      <c r="J34" s="26" t="s">
        <v>11</v>
      </c>
      <c r="K34" s="26" t="s">
        <v>7</v>
      </c>
      <c r="L34" s="26" t="s">
        <v>8</v>
      </c>
      <c r="M34" s="26" t="s">
        <v>9</v>
      </c>
      <c r="N34" s="23"/>
      <c r="O34" s="26" t="s">
        <v>13</v>
      </c>
      <c r="P34" s="26" t="s">
        <v>14</v>
      </c>
      <c r="Q34" s="25"/>
    </row>
    <row r="35" spans="1:17" ht="15">
      <c r="A35" s="25"/>
      <c r="B35" s="26" t="s">
        <v>25</v>
      </c>
      <c r="C35" s="25"/>
      <c r="D35" s="26" t="s">
        <v>26</v>
      </c>
      <c r="E35" s="25"/>
      <c r="F35" s="25" t="s">
        <v>18</v>
      </c>
      <c r="G35" s="25"/>
      <c r="H35" s="25"/>
      <c r="I35" s="23"/>
      <c r="J35" s="28"/>
      <c r="K35" s="25"/>
      <c r="L35" s="25"/>
      <c r="M35" s="25"/>
      <c r="N35" s="23"/>
      <c r="O35" s="28"/>
      <c r="P35" s="29"/>
      <c r="Q35" s="25"/>
    </row>
    <row r="36" spans="1:17" ht="14.25">
      <c r="A36" s="25">
        <v>1</v>
      </c>
      <c r="B36" s="25" t="s">
        <v>37</v>
      </c>
      <c r="C36" s="25" t="s">
        <v>38</v>
      </c>
      <c r="D36" s="27">
        <v>35403</v>
      </c>
      <c r="E36" s="25" t="s">
        <v>36</v>
      </c>
      <c r="F36" s="28">
        <v>7.4</v>
      </c>
      <c r="G36" s="28">
        <v>7</v>
      </c>
      <c r="H36" s="28">
        <v>7.2</v>
      </c>
      <c r="I36" s="23"/>
      <c r="J36" s="28">
        <f>SUM(F36,G36,H36,I36)</f>
        <v>21.6</v>
      </c>
      <c r="K36" s="28">
        <v>8.7</v>
      </c>
      <c r="L36" s="28">
        <v>8.7</v>
      </c>
      <c r="M36" s="28">
        <v>8.6</v>
      </c>
      <c r="N36" s="23">
        <v>0.8</v>
      </c>
      <c r="O36" s="28">
        <f>SUM(K36:N36)</f>
        <v>26.8</v>
      </c>
      <c r="P36" s="29">
        <f>SUM(J36,O36)</f>
        <v>48.400000000000006</v>
      </c>
      <c r="Q36" s="25"/>
    </row>
    <row r="37" spans="1:17" ht="14.25">
      <c r="A37" s="25">
        <v>2</v>
      </c>
      <c r="B37" s="25" t="s">
        <v>34</v>
      </c>
      <c r="C37" s="25" t="s">
        <v>35</v>
      </c>
      <c r="D37" s="27">
        <v>36153</v>
      </c>
      <c r="E37" s="25" t="s">
        <v>36</v>
      </c>
      <c r="F37" s="28">
        <v>6.8</v>
      </c>
      <c r="G37" s="28">
        <v>6.5</v>
      </c>
      <c r="H37" s="23">
        <v>6.4</v>
      </c>
      <c r="J37" s="28">
        <f>SUM(F37,G37,H37,I37)</f>
        <v>19.700000000000003</v>
      </c>
      <c r="K37" s="28">
        <v>6.7</v>
      </c>
      <c r="L37" s="28">
        <v>6.5</v>
      </c>
      <c r="M37" s="28">
        <v>6.8</v>
      </c>
      <c r="N37" s="23">
        <v>0.8</v>
      </c>
      <c r="O37" s="28">
        <f>SUM(K37:N37)</f>
        <v>20.8</v>
      </c>
      <c r="P37" s="29">
        <f>SUM(J37,O37)</f>
        <v>40.5</v>
      </c>
      <c r="Q37" s="25"/>
    </row>
    <row r="38" spans="1:17" ht="14.25">
      <c r="A38" s="25">
        <v>3</v>
      </c>
      <c r="B38" s="25" t="s">
        <v>39</v>
      </c>
      <c r="C38" s="25" t="s">
        <v>40</v>
      </c>
      <c r="D38" s="27">
        <v>35087</v>
      </c>
      <c r="E38" s="25" t="s">
        <v>36</v>
      </c>
      <c r="F38" s="28">
        <v>6.7</v>
      </c>
      <c r="G38" s="28">
        <v>6.2</v>
      </c>
      <c r="H38" s="28">
        <v>6.5</v>
      </c>
      <c r="I38" s="23"/>
      <c r="J38" s="28">
        <f>SUM(F38,G38,H38,I38)</f>
        <v>19.4</v>
      </c>
      <c r="K38" s="28">
        <v>6.5</v>
      </c>
      <c r="L38" s="28">
        <v>6.4</v>
      </c>
      <c r="M38" s="28">
        <v>6.7</v>
      </c>
      <c r="N38" s="23">
        <v>0.8</v>
      </c>
      <c r="O38" s="28">
        <f>SUM(K38:N38)</f>
        <v>20.400000000000002</v>
      </c>
      <c r="P38" s="29">
        <f>SUM(J38,O38)</f>
        <v>39.8</v>
      </c>
      <c r="Q38" s="25"/>
    </row>
    <row r="39" spans="4:5" ht="15">
      <c r="D39" s="26" t="s">
        <v>26</v>
      </c>
      <c r="E39" s="19" t="s">
        <v>29</v>
      </c>
    </row>
    <row r="40" spans="1:16" ht="14.25">
      <c r="A40" s="25">
        <v>1</v>
      </c>
      <c r="B40" s="25" t="s">
        <v>37</v>
      </c>
      <c r="C40" s="25" t="s">
        <v>38</v>
      </c>
      <c r="D40" s="27">
        <v>35403</v>
      </c>
      <c r="E40" s="25" t="s">
        <v>36</v>
      </c>
      <c r="F40" s="28">
        <v>6.2</v>
      </c>
      <c r="G40" s="28">
        <v>5.7</v>
      </c>
      <c r="H40" s="28">
        <v>8</v>
      </c>
      <c r="I40" s="23"/>
      <c r="J40" s="28">
        <f>SUM(F40,G40,H40,I40)</f>
        <v>19.9</v>
      </c>
      <c r="K40" s="28">
        <v>6.8</v>
      </c>
      <c r="L40" s="28">
        <v>6.7</v>
      </c>
      <c r="M40" s="28">
        <v>8.4</v>
      </c>
      <c r="N40" s="23">
        <v>0.6</v>
      </c>
      <c r="O40" s="28">
        <f>SUM(K40:N40)</f>
        <v>22.5</v>
      </c>
      <c r="P40" s="29">
        <f>SUM(J40,O40)</f>
        <v>42.4</v>
      </c>
    </row>
    <row r="41" spans="2:5" ht="14.25">
      <c r="B41" s="25" t="s">
        <v>39</v>
      </c>
      <c r="C41" s="25" t="s">
        <v>40</v>
      </c>
      <c r="D41" s="27">
        <v>35087</v>
      </c>
      <c r="E41" s="25" t="s">
        <v>36</v>
      </c>
    </row>
    <row r="45" spans="1:5" ht="12.75">
      <c r="A45" s="5"/>
      <c r="B45" s="5"/>
      <c r="C45" s="5"/>
      <c r="D45" s="5"/>
      <c r="E45" s="5"/>
    </row>
    <row r="47" spans="1:14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9" spans="2:16" ht="12.75">
      <c r="B49" s="5"/>
      <c r="D49" s="5"/>
      <c r="P49" s="3"/>
    </row>
    <row r="50" spans="4:18" ht="12.75">
      <c r="D50" s="1"/>
      <c r="F50" s="2"/>
      <c r="J50" s="2"/>
      <c r="O50" s="2"/>
      <c r="P50" s="3"/>
      <c r="R50" s="7"/>
    </row>
    <row r="51" spans="4:18" ht="12.75">
      <c r="D51" s="1"/>
      <c r="F51" s="2"/>
      <c r="J51" s="2"/>
      <c r="O51" s="2"/>
      <c r="P51" s="3"/>
      <c r="R51" s="7"/>
    </row>
    <row r="52" spans="4:16" ht="12.75">
      <c r="D52" s="5"/>
      <c r="J52" s="2"/>
      <c r="O52" s="2"/>
      <c r="P52" s="3"/>
    </row>
    <row r="53" spans="4:18" ht="12.75">
      <c r="D53" s="1"/>
      <c r="F53" s="2"/>
      <c r="G53" s="2"/>
      <c r="J53" s="2"/>
      <c r="K53" s="2"/>
      <c r="L53" s="2"/>
      <c r="M53" s="2"/>
      <c r="N53" s="2"/>
      <c r="O53" s="2"/>
      <c r="P53" s="3"/>
      <c r="R53" s="7"/>
    </row>
    <row r="54" spans="4:18" ht="12.75">
      <c r="D54" s="1"/>
      <c r="F54" s="2"/>
      <c r="J54" s="2"/>
      <c r="K54" s="2"/>
      <c r="L54" s="2"/>
      <c r="M54" s="2"/>
      <c r="N54" s="2"/>
      <c r="O54" s="2"/>
      <c r="P54" s="3"/>
      <c r="R54" s="7"/>
    </row>
    <row r="55" spans="4:18" ht="12.75">
      <c r="D55" s="1"/>
      <c r="J55" s="2"/>
      <c r="O55" s="2"/>
      <c r="P55" s="3"/>
      <c r="Q55" s="3"/>
      <c r="R55" s="7"/>
    </row>
    <row r="56" spans="4:16" ht="12.75">
      <c r="D56" s="5"/>
      <c r="J56" s="2"/>
      <c r="O56" s="2"/>
      <c r="P56" s="3"/>
    </row>
    <row r="57" spans="4:18" ht="12.75">
      <c r="D57" s="1"/>
      <c r="F57" s="2"/>
      <c r="J57" s="2"/>
      <c r="M57" s="2"/>
      <c r="O57" s="2"/>
      <c r="P57" s="3"/>
      <c r="Q57" s="3"/>
      <c r="R57" s="7"/>
    </row>
    <row r="58" spans="4:16" ht="12.75">
      <c r="D58" s="5"/>
      <c r="J58" s="2"/>
      <c r="O58" s="2"/>
      <c r="P58" s="3"/>
    </row>
    <row r="59" spans="4:18" ht="12.75">
      <c r="D59" s="1"/>
      <c r="J59" s="2"/>
      <c r="L59" s="2"/>
      <c r="O59" s="2"/>
      <c r="P59" s="3"/>
      <c r="Q59" s="3"/>
      <c r="R59" s="7"/>
    </row>
    <row r="60" spans="4:18" ht="12.75">
      <c r="D60" s="1"/>
      <c r="J60" s="2"/>
      <c r="O60" s="2"/>
      <c r="P60" s="3"/>
      <c r="Q60" s="3"/>
      <c r="R60" s="7"/>
    </row>
    <row r="61" spans="2:16" ht="12.75">
      <c r="B61" s="5"/>
      <c r="D61" s="5"/>
      <c r="J61" s="2"/>
      <c r="O61" s="2"/>
      <c r="P61" s="3"/>
    </row>
    <row r="62" spans="4:18" ht="12.75">
      <c r="D62" s="1"/>
      <c r="G62" s="2"/>
      <c r="J62" s="2"/>
      <c r="K62" s="2"/>
      <c r="O62" s="2"/>
      <c r="P62" s="3"/>
      <c r="R62" s="7"/>
    </row>
    <row r="63" spans="2:16" ht="12.75">
      <c r="B63" s="5"/>
      <c r="D63" s="5"/>
      <c r="J63" s="2"/>
      <c r="O63" s="2"/>
      <c r="P63" s="3"/>
    </row>
    <row r="64" spans="4:18" ht="12.75">
      <c r="D64" s="1"/>
      <c r="J64" s="2"/>
      <c r="O64" s="2"/>
      <c r="P64" s="3"/>
      <c r="R64" s="7"/>
    </row>
    <row r="65" spans="2:16" ht="12.75">
      <c r="B65" s="5"/>
      <c r="D65" s="5"/>
      <c r="J65" s="2"/>
      <c r="O65" s="2"/>
      <c r="P65" s="3"/>
    </row>
    <row r="66" spans="4:18" ht="12.75">
      <c r="D66" s="1"/>
      <c r="J66" s="2"/>
      <c r="O66" s="2"/>
      <c r="P66" s="3"/>
      <c r="R66" s="7"/>
    </row>
    <row r="67" spans="2:16" ht="12.75">
      <c r="B67" s="5"/>
      <c r="D67" s="5"/>
      <c r="J67" s="2"/>
      <c r="O67" s="2"/>
      <c r="P67" s="3"/>
    </row>
    <row r="68" spans="4:18" ht="12.75">
      <c r="D68" s="1"/>
      <c r="J68" s="2"/>
      <c r="O68" s="2"/>
      <c r="P68" s="3"/>
      <c r="R68" s="7"/>
    </row>
    <row r="69" spans="4:18" ht="12.75">
      <c r="D69" s="1"/>
      <c r="J69" s="2"/>
      <c r="O69" s="2"/>
      <c r="P69" s="3"/>
      <c r="R69" s="7"/>
    </row>
    <row r="70" spans="2:1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2:1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2:4" ht="12.75">
      <c r="B72" s="5"/>
      <c r="D72" s="5"/>
    </row>
    <row r="73" spans="4:16" ht="12.75">
      <c r="D73" s="1"/>
      <c r="H73" s="2"/>
      <c r="J73" s="2"/>
      <c r="K73" s="2"/>
      <c r="L73" s="2"/>
      <c r="N73" s="2"/>
      <c r="O73" s="2"/>
      <c r="P73" s="3"/>
    </row>
    <row r="76" spans="1:5" ht="12.75">
      <c r="A76" s="5"/>
      <c r="B76" s="5"/>
      <c r="C76" s="5"/>
      <c r="D76" s="5"/>
      <c r="E76" s="5"/>
    </row>
    <row r="78" spans="1:14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80" spans="2:16" ht="12.75">
      <c r="B80" s="5"/>
      <c r="D80" s="5"/>
      <c r="J80" s="2"/>
      <c r="O80" s="2"/>
      <c r="P80" s="3"/>
    </row>
    <row r="81" spans="4:18" ht="12.75">
      <c r="D81" s="1"/>
      <c r="G81" s="2"/>
      <c r="J81" s="2"/>
      <c r="L81" s="2"/>
      <c r="N81" s="2"/>
      <c r="O81" s="2"/>
      <c r="P81" s="3"/>
      <c r="R81" s="7"/>
    </row>
    <row r="82" spans="1:18" ht="12.75">
      <c r="A82" s="8"/>
      <c r="B82" s="8"/>
      <c r="C82" s="8"/>
      <c r="D82" s="9"/>
      <c r="E82" s="8"/>
      <c r="F82" s="8"/>
      <c r="G82" s="8"/>
      <c r="H82" s="8"/>
      <c r="I82" s="8"/>
      <c r="J82" s="10"/>
      <c r="K82" s="8"/>
      <c r="L82" s="8"/>
      <c r="M82" s="8"/>
      <c r="N82" s="8"/>
      <c r="O82" s="10"/>
      <c r="P82" s="11"/>
      <c r="Q82" s="8"/>
      <c r="R82" s="12"/>
    </row>
    <row r="83" spans="1:18" ht="12.75">
      <c r="A83" s="13"/>
      <c r="B83" s="13"/>
      <c r="C83" s="13"/>
      <c r="D83" s="13"/>
      <c r="E83" s="13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</row>
    <row r="84" spans="1:18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</row>
    <row r="85" spans="1:18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</row>
    <row r="86" spans="1:18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4"/>
      <c r="P86" s="14"/>
      <c r="Q86" s="14"/>
      <c r="R86" s="14"/>
    </row>
    <row r="87" spans="1:18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</row>
    <row r="88" spans="1:18" ht="12.75">
      <c r="A88" s="14"/>
      <c r="B88" s="13"/>
      <c r="C88" s="14"/>
      <c r="D88" s="1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5"/>
      <c r="Q88" s="14"/>
      <c r="R88" s="14"/>
    </row>
    <row r="89" spans="1:18" ht="12.75">
      <c r="A89" s="14"/>
      <c r="B89" s="14"/>
      <c r="C89" s="14"/>
      <c r="D89" s="16"/>
      <c r="E89" s="14"/>
      <c r="F89" s="14"/>
      <c r="G89" s="14"/>
      <c r="H89" s="17"/>
      <c r="I89" s="14"/>
      <c r="J89" s="17"/>
      <c r="K89" s="14"/>
      <c r="L89" s="17"/>
      <c r="M89" s="14"/>
      <c r="N89" s="17"/>
      <c r="O89" s="17"/>
      <c r="P89" s="15"/>
      <c r="Q89" s="14"/>
      <c r="R89" s="18"/>
    </row>
    <row r="90" spans="1:18" ht="12.75">
      <c r="A90" s="14"/>
      <c r="B90" s="14"/>
      <c r="C90" s="14"/>
      <c r="D90" s="16"/>
      <c r="E90" s="14"/>
      <c r="F90" s="14"/>
      <c r="G90" s="14"/>
      <c r="H90" s="17"/>
      <c r="I90" s="14"/>
      <c r="J90" s="17"/>
      <c r="K90" s="14"/>
      <c r="L90" s="17"/>
      <c r="M90" s="14"/>
      <c r="N90" s="17"/>
      <c r="O90" s="17"/>
      <c r="P90" s="15"/>
      <c r="Q90" s="14"/>
      <c r="R90" s="18"/>
    </row>
    <row r="91" spans="1:18" ht="12.75">
      <c r="A91" s="14"/>
      <c r="B91" s="14"/>
      <c r="C91" s="14"/>
      <c r="D91" s="13"/>
      <c r="E91" s="14"/>
      <c r="F91" s="14"/>
      <c r="G91" s="14"/>
      <c r="H91" s="14"/>
      <c r="I91" s="14"/>
      <c r="J91" s="17"/>
      <c r="K91" s="14"/>
      <c r="L91" s="14"/>
      <c r="M91" s="14"/>
      <c r="N91" s="14"/>
      <c r="O91" s="17"/>
      <c r="P91" s="15"/>
      <c r="Q91" s="14"/>
      <c r="R91" s="14"/>
    </row>
    <row r="92" spans="1:18" ht="12.75">
      <c r="A92" s="14"/>
      <c r="B92" s="14"/>
      <c r="C92" s="14"/>
      <c r="D92" s="16"/>
      <c r="E92" s="14"/>
      <c r="F92" s="14"/>
      <c r="G92" s="14"/>
      <c r="H92" s="14"/>
      <c r="I92" s="14"/>
      <c r="J92" s="17"/>
      <c r="K92" s="14"/>
      <c r="L92" s="14"/>
      <c r="M92" s="14"/>
      <c r="N92" s="14"/>
      <c r="O92" s="17"/>
      <c r="P92" s="15"/>
      <c r="Q92" s="15"/>
      <c r="R92" s="18"/>
    </row>
    <row r="93" spans="1:18" ht="12.75">
      <c r="A93" s="14"/>
      <c r="B93" s="14"/>
      <c r="C93" s="14"/>
      <c r="D93" s="16"/>
      <c r="E93" s="14"/>
      <c r="F93" s="14"/>
      <c r="G93" s="14"/>
      <c r="H93" s="14"/>
      <c r="I93" s="14"/>
      <c r="J93" s="17"/>
      <c r="K93" s="14"/>
      <c r="L93" s="17"/>
      <c r="M93" s="14"/>
      <c r="N93" s="17"/>
      <c r="O93" s="17"/>
      <c r="P93" s="15"/>
      <c r="Q93" s="14"/>
      <c r="R93" s="14"/>
    </row>
    <row r="94" spans="1:5" ht="12.75">
      <c r="A94" s="5"/>
      <c r="B94" s="5"/>
      <c r="C94" s="5"/>
      <c r="D94" s="5"/>
      <c r="E94" s="5"/>
    </row>
    <row r="96" spans="1:14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8" spans="2:16" ht="12.75">
      <c r="B98" s="5"/>
      <c r="D98" s="5"/>
      <c r="J98" s="2"/>
      <c r="O98" s="2"/>
      <c r="P98" s="3"/>
    </row>
    <row r="99" spans="4:18" ht="12.75">
      <c r="D99" s="1"/>
      <c r="J99" s="2"/>
      <c r="O99" s="2"/>
      <c r="P99" s="3"/>
      <c r="R99" s="7"/>
    </row>
    <row r="101" spans="1:5" ht="12.75">
      <c r="A101" s="5"/>
      <c r="B101" s="5"/>
      <c r="C101" s="5"/>
      <c r="D101" s="5"/>
      <c r="E101" s="5"/>
    </row>
    <row r="103" spans="1:14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5" spans="4:16" ht="12.75">
      <c r="D105" s="5"/>
      <c r="J105" s="2"/>
      <c r="O105" s="2"/>
      <c r="P105" s="3"/>
    </row>
    <row r="106" spans="4:16" ht="12.75">
      <c r="D106" s="1"/>
      <c r="J106" s="2"/>
      <c r="O106" s="2"/>
      <c r="P106" s="3"/>
    </row>
    <row r="107" spans="4:16" ht="12.75">
      <c r="D107" s="1"/>
      <c r="J107" s="2"/>
      <c r="N107" s="2"/>
      <c r="O107" s="2"/>
      <c r="P107" s="3"/>
    </row>
    <row r="108" spans="2:16" ht="12.75">
      <c r="B108" s="5"/>
      <c r="D108" s="5"/>
      <c r="J108" s="2"/>
      <c r="O108" s="2"/>
      <c r="P108" s="3"/>
    </row>
    <row r="109" spans="2:16" ht="12.75">
      <c r="B109" s="4"/>
      <c r="D109" s="6"/>
      <c r="G109" s="2"/>
      <c r="J109" s="2"/>
      <c r="M109" s="2"/>
      <c r="O109" s="2"/>
      <c r="P109" s="3"/>
    </row>
    <row r="110" spans="4:16" ht="12.75">
      <c r="D110" s="1"/>
      <c r="J110" s="2"/>
      <c r="O110" s="2"/>
      <c r="P110" s="3"/>
    </row>
    <row r="111" spans="4:16" ht="12.75">
      <c r="D111" s="1"/>
      <c r="J111" s="2"/>
      <c r="O111" s="2"/>
      <c r="P111" s="3"/>
    </row>
    <row r="112" spans="2:16" ht="12.75">
      <c r="B112" s="5"/>
      <c r="D112" s="5"/>
      <c r="J112" s="2"/>
      <c r="O112" s="2"/>
      <c r="P112" s="3"/>
    </row>
    <row r="113" spans="4:16" ht="12.75">
      <c r="D113" s="1"/>
      <c r="I113" s="2"/>
      <c r="J113" s="2"/>
      <c r="O113" s="2"/>
      <c r="P113" s="3"/>
    </row>
    <row r="114" spans="2:16" ht="12.75">
      <c r="B114" s="5"/>
      <c r="D114" s="5"/>
      <c r="J114" s="2"/>
      <c r="O114" s="2"/>
      <c r="P114" s="3"/>
    </row>
    <row r="115" spans="4:16" ht="12.75">
      <c r="D115" s="1"/>
      <c r="J115" s="2"/>
      <c r="O115" s="2"/>
      <c r="P115" s="3"/>
    </row>
  </sheetData>
  <printOptions/>
  <pageMargins left="0.59" right="0.36" top="1" bottom="1" header="0.5" footer="0.5"/>
  <pageSetup horizontalDpi="600" verticalDpi="600" orientation="portrait" paperSize="9" scale="56" r:id="rId1"/>
  <rowBreaks count="1" manualBreakCount="1">
    <brk id="4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robi</cp:lastModifiedBy>
  <cp:lastPrinted>2008-11-22T15:24:35Z</cp:lastPrinted>
  <dcterms:created xsi:type="dcterms:W3CDTF">1996-11-05T10:16:36Z</dcterms:created>
  <dcterms:modified xsi:type="dcterms:W3CDTF">2008-11-30T21:42:03Z</dcterms:modified>
  <cp:category/>
  <cp:version/>
  <cp:contentType/>
  <cp:contentStatus/>
</cp:coreProperties>
</file>